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All ADS 2013 1\Lhuentse 2013\"/>
    </mc:Choice>
  </mc:AlternateContent>
  <bookViews>
    <workbookView xWindow="0" yWindow="0" windowWidth="15360" windowHeight="7095"/>
  </bookViews>
  <sheets>
    <sheet name="Section.1 Population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E33" i="1"/>
  <c r="D33" i="1"/>
  <c r="C33" i="1"/>
  <c r="B33" i="1"/>
  <c r="F18" i="1"/>
  <c r="E18" i="1"/>
  <c r="D18" i="1"/>
  <c r="C18" i="1"/>
  <c r="B18" i="1"/>
  <c r="F17" i="1"/>
  <c r="E17" i="1"/>
  <c r="D17" i="1"/>
  <c r="C17" i="1"/>
  <c r="B17" i="1"/>
  <c r="F16" i="1"/>
  <c r="E16" i="1"/>
  <c r="D16" i="1"/>
  <c r="C16" i="1"/>
  <c r="B16" i="1"/>
  <c r="F15" i="1"/>
  <c r="E15" i="1"/>
  <c r="D15" i="1"/>
  <c r="C15" i="1"/>
  <c r="B15" i="1"/>
  <c r="F14" i="1"/>
  <c r="E14" i="1"/>
  <c r="D14" i="1"/>
  <c r="C14" i="1"/>
  <c r="B14" i="1"/>
  <c r="F13" i="1"/>
  <c r="E13" i="1"/>
  <c r="D13" i="1"/>
  <c r="C13" i="1"/>
  <c r="B13" i="1"/>
  <c r="F12" i="1"/>
  <c r="E12" i="1"/>
  <c r="D12" i="1"/>
  <c r="C12" i="1"/>
  <c r="B12" i="1"/>
  <c r="F11" i="1"/>
  <c r="E11" i="1"/>
  <c r="D11" i="1"/>
  <c r="C11" i="1"/>
  <c r="B11" i="1"/>
  <c r="F10" i="1"/>
  <c r="E10" i="1"/>
  <c r="D10" i="1"/>
  <c r="C10" i="1"/>
  <c r="B10" i="1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5" i="1"/>
  <c r="E5" i="1"/>
  <c r="D5" i="1"/>
  <c r="C5" i="1"/>
  <c r="B5" i="1"/>
  <c r="F4" i="1"/>
  <c r="E4" i="1"/>
  <c r="E3" i="1" s="1"/>
  <c r="D4" i="1"/>
  <c r="C4" i="1"/>
  <c r="C3" i="1" s="1"/>
  <c r="B4" i="1"/>
  <c r="F3" i="1"/>
  <c r="D3" i="1"/>
  <c r="B3" i="1"/>
</calcChain>
</file>

<file path=xl/sharedStrings.xml><?xml version="1.0" encoding="utf-8"?>
<sst xmlns="http://schemas.openxmlformats.org/spreadsheetml/2006/main" count="53" uniqueCount="25">
  <si>
    <t>Table 1. Population by  Age-Group and Sex, Lhuentse, (2005~2013)</t>
  </si>
  <si>
    <t>Age-group</t>
  </si>
  <si>
    <r>
      <rPr>
        <vertAlign val="superscript"/>
        <sz val="12"/>
        <rFont val="Courier New"/>
        <family val="3"/>
      </rPr>
      <t xml:space="preserve">* </t>
    </r>
    <r>
      <rPr>
        <sz val="12"/>
        <rFont val="Courier New"/>
        <family val="3"/>
      </rPr>
      <t>2010</t>
    </r>
    <r>
      <rPr>
        <sz val="11"/>
        <color indexed="8"/>
        <rFont val="Calibri"/>
        <family val="2"/>
      </rPr>
      <t/>
    </r>
  </si>
  <si>
    <r>
      <rPr>
        <vertAlign val="superscript"/>
        <sz val="12"/>
        <rFont val="Courier New"/>
        <family val="3"/>
      </rPr>
      <t xml:space="preserve">* </t>
    </r>
    <r>
      <rPr>
        <sz val="12"/>
        <rFont val="Courier New"/>
        <family val="3"/>
      </rPr>
      <t>2011</t>
    </r>
    <r>
      <rPr>
        <sz val="11"/>
        <color indexed="8"/>
        <rFont val="Calibri"/>
        <family val="2"/>
      </rPr>
      <t/>
    </r>
  </si>
  <si>
    <r>
      <rPr>
        <vertAlign val="superscript"/>
        <sz val="12"/>
        <rFont val="Courier New"/>
        <family val="3"/>
      </rPr>
      <t xml:space="preserve">* </t>
    </r>
    <r>
      <rPr>
        <sz val="12"/>
        <rFont val="Courier New"/>
        <family val="3"/>
      </rPr>
      <t>2012</t>
    </r>
    <r>
      <rPr>
        <sz val="11"/>
        <color indexed="8"/>
        <rFont val="Calibri"/>
        <family val="2"/>
      </rPr>
      <t/>
    </r>
  </si>
  <si>
    <r>
      <rPr>
        <vertAlign val="superscript"/>
        <sz val="12"/>
        <color theme="1"/>
        <rFont val="Courier New"/>
        <family val="3"/>
      </rPr>
      <t xml:space="preserve">* </t>
    </r>
    <r>
      <rPr>
        <sz val="12"/>
        <color theme="1"/>
        <rFont val="Courier New"/>
        <family val="3"/>
      </rPr>
      <t>2013</t>
    </r>
    <r>
      <rPr>
        <sz val="11"/>
        <color indexed="8"/>
        <rFont val="Calibri"/>
        <family val="2"/>
      </rPr>
      <t/>
    </r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</si>
  <si>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</si>
  <si>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</si>
  <si>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</si>
  <si>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</si>
  <si>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</si>
  <si>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</si>
  <si>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</si>
  <si>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</si>
  <si>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</si>
  <si>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</si>
  <si>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</si>
  <si>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</si>
  <si>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</si>
  <si>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</si>
  <si>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 xml:space="preserve">  65+</t>
  </si>
  <si>
    <t>Male</t>
  </si>
  <si>
    <t xml:space="preserve">Female </t>
  </si>
  <si>
    <t>Source: Dzongkhag Population Projection 2006-2015, NSB</t>
  </si>
  <si>
    <r>
      <rPr>
        <vertAlign val="superscript"/>
        <sz val="12"/>
        <rFont val="Courier New"/>
        <family val="3"/>
      </rPr>
      <t>*</t>
    </r>
    <r>
      <rPr>
        <sz val="12"/>
        <rFont val="Courier New"/>
        <family val="3"/>
      </rPr>
      <t xml:space="preserve">Projection figure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</si>
</sst>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vertAlign val="superscript"/>
      <sz val="12"/>
      <name val="Courier New"/>
      <family val="3"/>
    </font>
    <font>
      <sz val="12"/>
      <color theme="1"/>
      <name val="Courier New"/>
      <family val="3"/>
    </font>
    <font>
      <vertAlign val="superscript"/>
      <sz val="12"/>
      <color theme="1"/>
      <name val="Courier New"/>
      <family val="3"/>
    </font>
    <font>
      <sz val="12"/>
      <color rgb="FFC00000"/>
      <name val="Courier New"/>
      <family val="3"/>
    </font>
    <font>
      <sz val="12"/>
      <color rgb="FFFF0000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 applyBorder="1" applyAlignment="1"/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left" indent="1"/>
    </xf>
    <xf numFmtId="16" fontId="3" fillId="0" borderId="4" xfId="0" quotePrefix="1" applyNumberFormat="1" applyFont="1" applyFill="1" applyBorder="1" applyAlignment="1">
      <alignment horizontal="left" indent="1"/>
    </xf>
    <xf numFmtId="0" fontId="3" fillId="0" borderId="4" xfId="0" quotePrefix="1" applyFont="1" applyFill="1" applyBorder="1" applyAlignment="1">
      <alignment horizontal="left" indent="1"/>
    </xf>
    <xf numFmtId="0" fontId="7" fillId="0" borderId="0" xfId="0" applyFont="1" applyFill="1" applyBorder="1" applyAlignment="1"/>
    <xf numFmtId="3" fontId="2" fillId="0" borderId="5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3" fillId="0" borderId="7" xfId="0" applyFont="1" applyFill="1" applyBorder="1" applyAlignment="1">
      <alignment horizontal="left" indent="1"/>
    </xf>
    <xf numFmtId="0" fontId="5" fillId="0" borderId="0" xfId="0" applyFont="1" applyFill="1" applyBorder="1" applyAlignment="1"/>
    <xf numFmtId="0" fontId="3" fillId="0" borderId="0" xfId="0" applyFont="1" applyFill="1" applyBorder="1" applyAlignment="1"/>
    <xf numFmtId="0" fontId="1" fillId="0" borderId="1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0"/>
  <sheetViews>
    <sheetView tabSelected="1" topLeftCell="A25" zoomScale="75" zoomScaleNormal="75" workbookViewId="0">
      <selection activeCell="I47" sqref="I47"/>
    </sheetView>
  </sheetViews>
  <sheetFormatPr defaultColWidth="9" defaultRowHeight="15.75" x14ac:dyDescent="0.25"/>
  <cols>
    <col min="1" max="1" width="19" style="19" customWidth="1"/>
    <col min="2" max="2" width="11" style="19" customWidth="1"/>
    <col min="3" max="5" width="11" style="1" customWidth="1"/>
    <col min="6" max="6" width="11" style="18" customWidth="1"/>
    <col min="7" max="16384" width="9" style="1"/>
  </cols>
  <sheetData>
    <row r="1" spans="1:7" ht="33.75" customHeight="1" x14ac:dyDescent="0.3">
      <c r="A1" s="20" t="s">
        <v>0</v>
      </c>
      <c r="B1" s="20"/>
      <c r="C1" s="20"/>
      <c r="D1" s="20"/>
      <c r="E1" s="20"/>
      <c r="F1" s="20"/>
    </row>
    <row r="2" spans="1:7" ht="19.5" x14ac:dyDescent="0.25">
      <c r="A2" s="2" t="s">
        <v>1</v>
      </c>
      <c r="B2" s="3">
        <v>2005</v>
      </c>
      <c r="C2" s="3" t="s">
        <v>2</v>
      </c>
      <c r="D2" s="3" t="s">
        <v>3</v>
      </c>
      <c r="E2" s="3" t="s">
        <v>4</v>
      </c>
      <c r="F2" s="4" t="s">
        <v>5</v>
      </c>
    </row>
    <row r="3" spans="1:7" x14ac:dyDescent="0.25">
      <c r="A3" s="5" t="s">
        <v>6</v>
      </c>
      <c r="B3" s="6">
        <f>SUM(B4:B17)</f>
        <v>15395</v>
      </c>
      <c r="C3" s="6">
        <f>SUM(C4:C17)</f>
        <v>16530</v>
      </c>
      <c r="D3" s="6">
        <f>SUM(D4:D17)</f>
        <v>16757</v>
      </c>
      <c r="E3" s="6">
        <f>SUM(E4:E17)</f>
        <v>16980</v>
      </c>
      <c r="F3" s="6">
        <f>SUM(F4:F17)</f>
        <v>17200</v>
      </c>
    </row>
    <row r="4" spans="1:7" x14ac:dyDescent="0.25">
      <c r="A4" s="7" t="s">
        <v>7</v>
      </c>
      <c r="B4" s="6">
        <f>(B19+B34)</f>
        <v>1582</v>
      </c>
      <c r="C4" s="6">
        <f>SUM(C19,C34)</f>
        <v>2052</v>
      </c>
      <c r="D4" s="6">
        <f>SUM(D19,D34)</f>
        <v>2036</v>
      </c>
      <c r="E4" s="6">
        <f>SUM(E19,E34)</f>
        <v>2016</v>
      </c>
      <c r="F4" s="6">
        <f>SUM(F19,F34)</f>
        <v>1991</v>
      </c>
    </row>
    <row r="5" spans="1:7" x14ac:dyDescent="0.25">
      <c r="A5" s="8" t="s">
        <v>8</v>
      </c>
      <c r="B5" s="6">
        <f t="shared" ref="B5:B17" si="0">(B20+B35)</f>
        <v>1966</v>
      </c>
      <c r="C5" s="6">
        <f t="shared" ref="C5:F17" si="1">SUM(C20,C35)</f>
        <v>1485</v>
      </c>
      <c r="D5" s="6">
        <f t="shared" si="1"/>
        <v>1588</v>
      </c>
      <c r="E5" s="6">
        <f t="shared" si="1"/>
        <v>1688</v>
      </c>
      <c r="F5" s="6">
        <f t="shared" si="1"/>
        <v>1789</v>
      </c>
    </row>
    <row r="6" spans="1:7" x14ac:dyDescent="0.25">
      <c r="A6" s="9" t="s">
        <v>9</v>
      </c>
      <c r="B6" s="6">
        <f t="shared" si="0"/>
        <v>1907</v>
      </c>
      <c r="C6" s="6">
        <f t="shared" si="1"/>
        <v>1619</v>
      </c>
      <c r="D6" s="6">
        <f t="shared" si="1"/>
        <v>1573</v>
      </c>
      <c r="E6" s="6">
        <f t="shared" si="1"/>
        <v>1532</v>
      </c>
      <c r="F6" s="6">
        <f t="shared" si="1"/>
        <v>1498</v>
      </c>
      <c r="G6" s="10"/>
    </row>
    <row r="7" spans="1:7" x14ac:dyDescent="0.25">
      <c r="A7" s="9" t="s">
        <v>10</v>
      </c>
      <c r="B7" s="6">
        <f t="shared" si="0"/>
        <v>1913</v>
      </c>
      <c r="C7" s="6">
        <f t="shared" si="1"/>
        <v>1712</v>
      </c>
      <c r="D7" s="6">
        <f t="shared" si="1"/>
        <v>1694</v>
      </c>
      <c r="E7" s="6">
        <f t="shared" si="1"/>
        <v>1669</v>
      </c>
      <c r="F7" s="6">
        <f t="shared" si="1"/>
        <v>1640</v>
      </c>
    </row>
    <row r="8" spans="1:7" x14ac:dyDescent="0.25">
      <c r="A8" s="9" t="s">
        <v>11</v>
      </c>
      <c r="B8" s="6">
        <f t="shared" si="0"/>
        <v>1157</v>
      </c>
      <c r="C8" s="6">
        <f t="shared" si="1"/>
        <v>1652</v>
      </c>
      <c r="D8" s="6">
        <f t="shared" si="1"/>
        <v>1661</v>
      </c>
      <c r="E8" s="6">
        <f t="shared" si="1"/>
        <v>1669</v>
      </c>
      <c r="F8" s="6">
        <f t="shared" si="1"/>
        <v>1674</v>
      </c>
    </row>
    <row r="9" spans="1:7" x14ac:dyDescent="0.25">
      <c r="A9" s="9" t="s">
        <v>12</v>
      </c>
      <c r="B9" s="6">
        <f t="shared" si="0"/>
        <v>1184</v>
      </c>
      <c r="C9" s="6">
        <f t="shared" si="1"/>
        <v>1539</v>
      </c>
      <c r="D9" s="6">
        <f t="shared" si="1"/>
        <v>1556</v>
      </c>
      <c r="E9" s="6">
        <f t="shared" si="1"/>
        <v>1570</v>
      </c>
      <c r="F9" s="6">
        <f t="shared" si="1"/>
        <v>1583</v>
      </c>
    </row>
    <row r="10" spans="1:7" x14ac:dyDescent="0.25">
      <c r="A10" s="9" t="s">
        <v>13</v>
      </c>
      <c r="B10" s="6">
        <f t="shared" si="0"/>
        <v>894</v>
      </c>
      <c r="C10" s="6">
        <f t="shared" si="1"/>
        <v>1359</v>
      </c>
      <c r="D10" s="6">
        <f t="shared" si="1"/>
        <v>1391</v>
      </c>
      <c r="E10" s="6">
        <f t="shared" si="1"/>
        <v>1421</v>
      </c>
      <c r="F10" s="6">
        <f t="shared" si="1"/>
        <v>1447</v>
      </c>
    </row>
    <row r="11" spans="1:7" x14ac:dyDescent="0.25">
      <c r="A11" s="9" t="s">
        <v>14</v>
      </c>
      <c r="B11" s="6">
        <f t="shared" si="0"/>
        <v>820</v>
      </c>
      <c r="C11" s="6">
        <f t="shared" si="1"/>
        <v>1117</v>
      </c>
      <c r="D11" s="6">
        <f t="shared" si="1"/>
        <v>1155</v>
      </c>
      <c r="E11" s="6">
        <f t="shared" si="1"/>
        <v>1196</v>
      </c>
      <c r="F11" s="6">
        <f t="shared" si="1"/>
        <v>1237</v>
      </c>
    </row>
    <row r="12" spans="1:7" x14ac:dyDescent="0.25">
      <c r="A12" s="9" t="s">
        <v>15</v>
      </c>
      <c r="B12" s="6">
        <f t="shared" si="0"/>
        <v>687</v>
      </c>
      <c r="C12" s="6">
        <f t="shared" si="1"/>
        <v>932</v>
      </c>
      <c r="D12" s="6">
        <f t="shared" si="1"/>
        <v>960</v>
      </c>
      <c r="E12" s="6">
        <f t="shared" si="1"/>
        <v>986</v>
      </c>
      <c r="F12" s="6">
        <f t="shared" si="1"/>
        <v>1014</v>
      </c>
    </row>
    <row r="13" spans="1:7" x14ac:dyDescent="0.25">
      <c r="A13" s="9" t="s">
        <v>16</v>
      </c>
      <c r="B13" s="6">
        <f t="shared" si="0"/>
        <v>708</v>
      </c>
      <c r="C13" s="6">
        <f t="shared" si="1"/>
        <v>749</v>
      </c>
      <c r="D13" s="6">
        <f t="shared" si="1"/>
        <v>775</v>
      </c>
      <c r="E13" s="6">
        <f t="shared" si="1"/>
        <v>804</v>
      </c>
      <c r="F13" s="6">
        <f t="shared" si="1"/>
        <v>834</v>
      </c>
    </row>
    <row r="14" spans="1:7" x14ac:dyDescent="0.25">
      <c r="A14" s="9" t="s">
        <v>17</v>
      </c>
      <c r="B14" s="6">
        <f t="shared" si="0"/>
        <v>567</v>
      </c>
      <c r="C14" s="6">
        <f t="shared" si="1"/>
        <v>615</v>
      </c>
      <c r="D14" s="6">
        <f t="shared" si="1"/>
        <v>631</v>
      </c>
      <c r="E14" s="6">
        <f t="shared" si="1"/>
        <v>648</v>
      </c>
      <c r="F14" s="6">
        <f t="shared" si="1"/>
        <v>667</v>
      </c>
    </row>
    <row r="15" spans="1:7" x14ac:dyDescent="0.25">
      <c r="A15" s="9" t="s">
        <v>18</v>
      </c>
      <c r="B15" s="6">
        <f t="shared" si="0"/>
        <v>491</v>
      </c>
      <c r="C15" s="6">
        <f t="shared" si="1"/>
        <v>499</v>
      </c>
      <c r="D15" s="6">
        <f t="shared" si="1"/>
        <v>511</v>
      </c>
      <c r="E15" s="6">
        <f t="shared" si="1"/>
        <v>525</v>
      </c>
      <c r="F15" s="6">
        <f t="shared" si="1"/>
        <v>541</v>
      </c>
    </row>
    <row r="16" spans="1:7" x14ac:dyDescent="0.25">
      <c r="A16" s="9" t="s">
        <v>19</v>
      </c>
      <c r="B16" s="6">
        <f t="shared" si="0"/>
        <v>479</v>
      </c>
      <c r="C16" s="6">
        <f t="shared" si="1"/>
        <v>399</v>
      </c>
      <c r="D16" s="6">
        <f t="shared" si="1"/>
        <v>407</v>
      </c>
      <c r="E16" s="6">
        <f t="shared" si="1"/>
        <v>417</v>
      </c>
      <c r="F16" s="6">
        <f t="shared" si="1"/>
        <v>428</v>
      </c>
    </row>
    <row r="17" spans="1:7" x14ac:dyDescent="0.25">
      <c r="A17" s="7" t="s">
        <v>20</v>
      </c>
      <c r="B17" s="11">
        <f t="shared" si="0"/>
        <v>1040</v>
      </c>
      <c r="C17" s="12">
        <f t="shared" si="1"/>
        <v>801</v>
      </c>
      <c r="D17" s="12">
        <f t="shared" si="1"/>
        <v>819</v>
      </c>
      <c r="E17" s="12">
        <f t="shared" si="1"/>
        <v>839</v>
      </c>
      <c r="F17" s="12">
        <f t="shared" si="1"/>
        <v>857</v>
      </c>
    </row>
    <row r="18" spans="1:7" x14ac:dyDescent="0.25">
      <c r="A18" s="13" t="s">
        <v>21</v>
      </c>
      <c r="B18" s="6">
        <f>SUM(B19:B32)</f>
        <v>7727</v>
      </c>
      <c r="C18" s="6">
        <f>SUM(C19:C32)</f>
        <v>8262</v>
      </c>
      <c r="D18" s="6">
        <f>SUM(D19:D32)</f>
        <v>8364</v>
      </c>
      <c r="E18" s="6">
        <f>SUM(E19:E32)</f>
        <v>8461</v>
      </c>
      <c r="F18" s="6">
        <f>SUM(F19:F32)</f>
        <v>8555</v>
      </c>
      <c r="G18" s="10"/>
    </row>
    <row r="19" spans="1:7" x14ac:dyDescent="0.25">
      <c r="A19" s="7" t="s">
        <v>7</v>
      </c>
      <c r="B19" s="6">
        <v>792</v>
      </c>
      <c r="C19" s="6">
        <v>989</v>
      </c>
      <c r="D19" s="6">
        <v>981</v>
      </c>
      <c r="E19" s="6">
        <v>971</v>
      </c>
      <c r="F19" s="6">
        <v>958</v>
      </c>
    </row>
    <row r="20" spans="1:7" x14ac:dyDescent="0.25">
      <c r="A20" s="8" t="s">
        <v>8</v>
      </c>
      <c r="B20" s="6">
        <v>976</v>
      </c>
      <c r="C20" s="6">
        <v>714</v>
      </c>
      <c r="D20" s="6">
        <v>764</v>
      </c>
      <c r="E20" s="6">
        <v>812</v>
      </c>
      <c r="F20" s="6">
        <v>861</v>
      </c>
    </row>
    <row r="21" spans="1:7" x14ac:dyDescent="0.25">
      <c r="A21" s="9" t="s">
        <v>9</v>
      </c>
      <c r="B21" s="6">
        <v>928</v>
      </c>
      <c r="C21" s="6">
        <v>784</v>
      </c>
      <c r="D21" s="6">
        <v>760</v>
      </c>
      <c r="E21" s="6">
        <v>739</v>
      </c>
      <c r="F21" s="6">
        <v>721</v>
      </c>
    </row>
    <row r="22" spans="1:7" x14ac:dyDescent="0.25">
      <c r="A22" s="9" t="s">
        <v>10</v>
      </c>
      <c r="B22" s="6">
        <v>990</v>
      </c>
      <c r="C22" s="6">
        <v>835</v>
      </c>
      <c r="D22" s="6">
        <v>824</v>
      </c>
      <c r="E22" s="6">
        <v>810</v>
      </c>
      <c r="F22" s="6">
        <v>794</v>
      </c>
    </row>
    <row r="23" spans="1:7" x14ac:dyDescent="0.25">
      <c r="A23" s="9" t="s">
        <v>11</v>
      </c>
      <c r="B23" s="6">
        <v>605</v>
      </c>
      <c r="C23" s="6">
        <v>820</v>
      </c>
      <c r="D23" s="6">
        <v>820</v>
      </c>
      <c r="E23" s="6">
        <v>820</v>
      </c>
      <c r="F23" s="6">
        <v>819</v>
      </c>
      <c r="G23" s="14"/>
    </row>
    <row r="24" spans="1:7" x14ac:dyDescent="0.25">
      <c r="A24" s="9" t="s">
        <v>12</v>
      </c>
      <c r="B24" s="6">
        <v>631</v>
      </c>
      <c r="C24" s="6">
        <v>789</v>
      </c>
      <c r="D24" s="6">
        <v>793</v>
      </c>
      <c r="E24" s="6">
        <v>794</v>
      </c>
      <c r="F24" s="6">
        <v>794</v>
      </c>
      <c r="G24" s="14"/>
    </row>
    <row r="25" spans="1:7" x14ac:dyDescent="0.25">
      <c r="A25" s="9" t="s">
        <v>13</v>
      </c>
      <c r="B25" s="6">
        <v>420</v>
      </c>
      <c r="C25" s="6">
        <v>706</v>
      </c>
      <c r="D25" s="6">
        <v>721</v>
      </c>
      <c r="E25" s="6">
        <v>735</v>
      </c>
      <c r="F25" s="6">
        <v>746</v>
      </c>
      <c r="G25" s="14"/>
    </row>
    <row r="26" spans="1:7" x14ac:dyDescent="0.25">
      <c r="A26" s="9" t="s">
        <v>14</v>
      </c>
      <c r="B26" s="6">
        <v>406</v>
      </c>
      <c r="C26" s="6">
        <v>587</v>
      </c>
      <c r="D26" s="6">
        <v>606</v>
      </c>
      <c r="E26" s="6">
        <v>625</v>
      </c>
      <c r="F26" s="6">
        <v>645</v>
      </c>
      <c r="G26" s="14"/>
    </row>
    <row r="27" spans="1:7" x14ac:dyDescent="0.25">
      <c r="A27" s="9" t="s">
        <v>15</v>
      </c>
      <c r="B27" s="6">
        <v>363</v>
      </c>
      <c r="C27" s="6">
        <v>490</v>
      </c>
      <c r="D27" s="6">
        <v>505</v>
      </c>
      <c r="E27" s="6">
        <v>519</v>
      </c>
      <c r="F27" s="6">
        <v>533</v>
      </c>
      <c r="G27" s="14"/>
    </row>
    <row r="28" spans="1:7" x14ac:dyDescent="0.25">
      <c r="A28" s="9" t="s">
        <v>16</v>
      </c>
      <c r="B28" s="6">
        <v>368</v>
      </c>
      <c r="C28" s="6">
        <v>387</v>
      </c>
      <c r="D28" s="6">
        <v>402</v>
      </c>
      <c r="E28" s="6">
        <v>418</v>
      </c>
      <c r="F28" s="6">
        <v>435</v>
      </c>
    </row>
    <row r="29" spans="1:7" x14ac:dyDescent="0.25">
      <c r="A29" s="9" t="s">
        <v>17</v>
      </c>
      <c r="B29" s="6">
        <v>279</v>
      </c>
      <c r="C29" s="6">
        <v>315</v>
      </c>
      <c r="D29" s="6">
        <v>323</v>
      </c>
      <c r="E29" s="6">
        <v>332</v>
      </c>
      <c r="F29" s="6">
        <v>342</v>
      </c>
    </row>
    <row r="30" spans="1:7" x14ac:dyDescent="0.25">
      <c r="A30" s="9" t="s">
        <v>18</v>
      </c>
      <c r="B30" s="6">
        <v>232</v>
      </c>
      <c r="C30" s="6">
        <v>254</v>
      </c>
      <c r="D30" s="6">
        <v>260</v>
      </c>
      <c r="E30" s="6">
        <v>267</v>
      </c>
      <c r="F30" s="6">
        <v>275</v>
      </c>
    </row>
    <row r="31" spans="1:7" x14ac:dyDescent="0.25">
      <c r="A31" s="9" t="s">
        <v>19</v>
      </c>
      <c r="B31" s="6">
        <v>217</v>
      </c>
      <c r="C31" s="6">
        <v>201</v>
      </c>
      <c r="D31" s="6">
        <v>205</v>
      </c>
      <c r="E31" s="6">
        <v>210</v>
      </c>
      <c r="F31" s="6">
        <v>215</v>
      </c>
    </row>
    <row r="32" spans="1:7" x14ac:dyDescent="0.25">
      <c r="A32" s="7" t="s">
        <v>20</v>
      </c>
      <c r="B32" s="11">
        <v>520</v>
      </c>
      <c r="C32" s="12">
        <v>391</v>
      </c>
      <c r="D32" s="12">
        <v>400</v>
      </c>
      <c r="E32" s="12">
        <v>409</v>
      </c>
      <c r="F32" s="12">
        <v>417</v>
      </c>
    </row>
    <row r="33" spans="1:8" x14ac:dyDescent="0.25">
      <c r="A33" s="15" t="s">
        <v>22</v>
      </c>
      <c r="B33" s="6">
        <f>SUM(B34:B47)</f>
        <v>7668</v>
      </c>
      <c r="C33" s="6">
        <f>SUM(C34:C47)</f>
        <v>8268</v>
      </c>
      <c r="D33" s="6">
        <f>SUM(D34:D47)</f>
        <v>8393</v>
      </c>
      <c r="E33" s="6">
        <f>SUM(E34:E47)</f>
        <v>8519</v>
      </c>
      <c r="F33" s="6">
        <f>SUM(F34:F47)</f>
        <v>8645</v>
      </c>
      <c r="G33" s="16"/>
      <c r="H33" s="16"/>
    </row>
    <row r="34" spans="1:8" x14ac:dyDescent="0.25">
      <c r="A34" s="7" t="s">
        <v>7</v>
      </c>
      <c r="B34" s="6">
        <v>790</v>
      </c>
      <c r="C34" s="6">
        <v>1063</v>
      </c>
      <c r="D34" s="6">
        <v>1055</v>
      </c>
      <c r="E34" s="6">
        <v>1045</v>
      </c>
      <c r="F34" s="6">
        <v>1033</v>
      </c>
    </row>
    <row r="35" spans="1:8" x14ac:dyDescent="0.25">
      <c r="A35" s="8" t="s">
        <v>8</v>
      </c>
      <c r="B35" s="6">
        <v>990</v>
      </c>
      <c r="C35" s="6">
        <v>771</v>
      </c>
      <c r="D35" s="6">
        <v>824</v>
      </c>
      <c r="E35" s="6">
        <v>876</v>
      </c>
      <c r="F35" s="6">
        <v>928</v>
      </c>
    </row>
    <row r="36" spans="1:8" x14ac:dyDescent="0.25">
      <c r="A36" s="9" t="s">
        <v>9</v>
      </c>
      <c r="B36" s="6">
        <v>979</v>
      </c>
      <c r="C36" s="6">
        <v>835</v>
      </c>
      <c r="D36" s="6">
        <v>813</v>
      </c>
      <c r="E36" s="6">
        <v>793</v>
      </c>
      <c r="F36" s="6">
        <v>777</v>
      </c>
    </row>
    <row r="37" spans="1:8" x14ac:dyDescent="0.25">
      <c r="A37" s="9" t="s">
        <v>10</v>
      </c>
      <c r="B37" s="6">
        <v>923</v>
      </c>
      <c r="C37" s="6">
        <v>877</v>
      </c>
      <c r="D37" s="6">
        <v>870</v>
      </c>
      <c r="E37" s="6">
        <v>859</v>
      </c>
      <c r="F37" s="6">
        <v>846</v>
      </c>
    </row>
    <row r="38" spans="1:8" x14ac:dyDescent="0.25">
      <c r="A38" s="9" t="s">
        <v>11</v>
      </c>
      <c r="B38" s="6">
        <v>552</v>
      </c>
      <c r="C38" s="6">
        <v>832</v>
      </c>
      <c r="D38" s="6">
        <v>841</v>
      </c>
      <c r="E38" s="6">
        <v>849</v>
      </c>
      <c r="F38" s="6">
        <v>855</v>
      </c>
    </row>
    <row r="39" spans="1:8" x14ac:dyDescent="0.25">
      <c r="A39" s="9" t="s">
        <v>12</v>
      </c>
      <c r="B39" s="6">
        <v>553</v>
      </c>
      <c r="C39" s="6">
        <v>750</v>
      </c>
      <c r="D39" s="6">
        <v>763</v>
      </c>
      <c r="E39" s="6">
        <v>776</v>
      </c>
      <c r="F39" s="6">
        <v>789</v>
      </c>
    </row>
    <row r="40" spans="1:8" x14ac:dyDescent="0.25">
      <c r="A40" s="9" t="s">
        <v>13</v>
      </c>
      <c r="B40" s="6">
        <v>474</v>
      </c>
      <c r="C40" s="6">
        <v>653</v>
      </c>
      <c r="D40" s="6">
        <v>670</v>
      </c>
      <c r="E40" s="6">
        <v>686</v>
      </c>
      <c r="F40" s="6">
        <v>701</v>
      </c>
    </row>
    <row r="41" spans="1:8" x14ac:dyDescent="0.25">
      <c r="A41" s="9" t="s">
        <v>14</v>
      </c>
      <c r="B41" s="6">
        <v>414</v>
      </c>
      <c r="C41" s="6">
        <v>530</v>
      </c>
      <c r="D41" s="6">
        <v>549</v>
      </c>
      <c r="E41" s="6">
        <v>571</v>
      </c>
      <c r="F41" s="6">
        <v>592</v>
      </c>
    </row>
    <row r="42" spans="1:8" x14ac:dyDescent="0.25">
      <c r="A42" s="9" t="s">
        <v>15</v>
      </c>
      <c r="B42" s="6">
        <v>324</v>
      </c>
      <c r="C42" s="6">
        <v>442</v>
      </c>
      <c r="D42" s="6">
        <v>455</v>
      </c>
      <c r="E42" s="6">
        <v>467</v>
      </c>
      <c r="F42" s="6">
        <v>481</v>
      </c>
    </row>
    <row r="43" spans="1:8" x14ac:dyDescent="0.25">
      <c r="A43" s="9" t="s">
        <v>16</v>
      </c>
      <c r="B43" s="6">
        <v>340</v>
      </c>
      <c r="C43" s="6">
        <v>362</v>
      </c>
      <c r="D43" s="6">
        <v>373</v>
      </c>
      <c r="E43" s="6">
        <v>386</v>
      </c>
      <c r="F43" s="6">
        <v>399</v>
      </c>
    </row>
    <row r="44" spans="1:8" x14ac:dyDescent="0.25">
      <c r="A44" s="9" t="s">
        <v>17</v>
      </c>
      <c r="B44" s="6">
        <v>288</v>
      </c>
      <c r="C44" s="6">
        <v>300</v>
      </c>
      <c r="D44" s="6">
        <v>308</v>
      </c>
      <c r="E44" s="6">
        <v>316</v>
      </c>
      <c r="F44" s="6">
        <v>325</v>
      </c>
    </row>
    <row r="45" spans="1:8" x14ac:dyDescent="0.25">
      <c r="A45" s="9" t="s">
        <v>18</v>
      </c>
      <c r="B45" s="6">
        <v>259</v>
      </c>
      <c r="C45" s="6">
        <v>245</v>
      </c>
      <c r="D45" s="6">
        <v>251</v>
      </c>
      <c r="E45" s="6">
        <v>258</v>
      </c>
      <c r="F45" s="6">
        <v>266</v>
      </c>
    </row>
    <row r="46" spans="1:8" x14ac:dyDescent="0.25">
      <c r="A46" s="9" t="s">
        <v>19</v>
      </c>
      <c r="B46" s="6">
        <v>262</v>
      </c>
      <c r="C46" s="6">
        <v>198</v>
      </c>
      <c r="D46" s="6">
        <v>202</v>
      </c>
      <c r="E46" s="6">
        <v>207</v>
      </c>
      <c r="F46" s="6">
        <v>213</v>
      </c>
    </row>
    <row r="47" spans="1:8" x14ac:dyDescent="0.25">
      <c r="A47" s="17" t="s">
        <v>20</v>
      </c>
      <c r="B47" s="6">
        <v>520</v>
      </c>
      <c r="C47" s="6">
        <v>410</v>
      </c>
      <c r="D47" s="6">
        <v>419</v>
      </c>
      <c r="E47" s="6">
        <v>430</v>
      </c>
      <c r="F47" s="6">
        <v>440</v>
      </c>
    </row>
    <row r="48" spans="1:8" ht="19.5" x14ac:dyDescent="0.25">
      <c r="A48" s="21" t="s">
        <v>24</v>
      </c>
      <c r="B48" s="21"/>
      <c r="C48" s="21"/>
      <c r="D48" s="21"/>
      <c r="E48" s="21"/>
      <c r="F48" s="21"/>
    </row>
    <row r="49" spans="1:6" x14ac:dyDescent="0.25">
      <c r="A49" s="22" t="s">
        <v>23</v>
      </c>
      <c r="B49" s="22"/>
      <c r="C49" s="22"/>
      <c r="D49" s="22"/>
      <c r="E49" s="22"/>
      <c r="F49" s="22"/>
    </row>
    <row r="50" spans="1:6" x14ac:dyDescent="0.25">
      <c r="A50" s="1"/>
      <c r="B50" s="1"/>
    </row>
  </sheetData>
  <mergeCells count="3">
    <mergeCell ref="A1:F1"/>
    <mergeCell ref="A48:F48"/>
    <mergeCell ref="A49:F49"/>
  </mergeCells>
  <pageMargins left="0.70866141732283472" right="0.70866141732283472" top="0.85" bottom="2.12" header="0.15748031496062992" footer="1.64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Section.1 Population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2014-01-05T14:19:37Z</dcterms:created>
  <dcterms:modified xsi:type="dcterms:W3CDTF">2014-01-05T15:25:49Z</dcterms:modified>
</cp:coreProperties>
</file>